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765" windowHeight="7635" tabRatio="900" activeTab="0"/>
  </bookViews>
  <sheets>
    <sheet name="Лист1" sheetId="1" r:id="rId1"/>
  </sheets>
  <externalReferences>
    <externalReference r:id="rId4"/>
    <externalReference r:id="rId5"/>
  </externalReferences>
  <definedNames>
    <definedName name="БВД">'[1]Лист2'!$B$3:$B$8</definedName>
    <definedName name="БВД_SM101RCPL">#REF!</definedName>
    <definedName name="БВД_М200">'[2]Лист2'!#REF!</definedName>
    <definedName name="БВДа">'[2]Лист2'!$B$2:$B$9</definedName>
    <definedName name="БВДв">'[2]Лист2'!$B$11:$B$19</definedName>
    <definedName name="БК">'[2]Лист2'!#REF!</definedName>
    <definedName name="БК2">'[2]Лист2'!#REF!</definedName>
    <definedName name="БКа">'[2]Лист2'!$B$29:$B$34</definedName>
    <definedName name="БКв">'[2]Лист2'!$B$36:$B$42</definedName>
    <definedName name="БКМ1">'[2]Лист2'!$B$94:$B$99</definedName>
    <definedName name="БПД">'[2]Лист2'!#REF!</definedName>
    <definedName name="БПД1">'[2]Лист2'!$B$44:$B$47</definedName>
    <definedName name="БУД1">'[2]Лист2'!$B$21:$B$27</definedName>
    <definedName name="Д">'[2]Лист2'!$B$74:$B$77</definedName>
    <definedName name="ДБ">'[2]Лист2'!$B$120:$B$135</definedName>
    <definedName name="ДО">'[2]Лист2'!$B$101:$B$117</definedName>
    <definedName name="ДОДБ">'[2]Лист2'!$B$137:$B$149</definedName>
    <definedName name="Доп.оборудование">'[2]Лист2'!#REF!</definedName>
    <definedName name="З">'[2]Лист2'!$B$60:$B$63</definedName>
    <definedName name="К">'[2]Лист2'!$B$65:$B$67</definedName>
    <definedName name="КВ">'[2]Лист2'!$B$69:$B$70</definedName>
    <definedName name="Контроллер">'[2]Лист2'!#REF!</definedName>
    <definedName name="КТМ">'[2]Лист2'!#REF!</definedName>
    <definedName name="КТМ1">'[2]Лист2'!$B$55:$B$58</definedName>
    <definedName name="М">'[2]Лист2'!$B$85:$B$92</definedName>
    <definedName name="ПК">'[2]Лист2'!$B$49:$B$53</definedName>
    <definedName name="Т">'[2]Лист2'!$B$79:$B$83</definedName>
  </definedNames>
  <calcPr fullCalcOnLoad="1" refMode="R1C1"/>
</workbook>
</file>

<file path=xl/sharedStrings.xml><?xml version="1.0" encoding="utf-8"?>
<sst xmlns="http://schemas.openxmlformats.org/spreadsheetml/2006/main" count="129" uniqueCount="125">
  <si>
    <t>1.1.1. БЛОКИ ДОМОФОНОВ МАЛОАБОНЕНТСКИХ</t>
  </si>
  <si>
    <t>Наименование</t>
  </si>
  <si>
    <t>БВД-403А</t>
  </si>
  <si>
    <t>Блок вызова на 1 абонента. Подставка для поворота блока на 20°.</t>
  </si>
  <si>
    <t>БВД-411А</t>
  </si>
  <si>
    <t>Блок вызова на 1 абонента. Подсветка кнопки вызова.</t>
  </si>
  <si>
    <t>Блок вызова на 1 (2,4) абонента. Подсветка кнопок вызова и шильдов. Подставка для поворота блока на 20°.</t>
  </si>
  <si>
    <t>1.2. ДОМОФОНЫ МНОГОАБОНЕНТСКИЕ</t>
  </si>
  <si>
    <t>1.2.1. БЛОКИ ВЫЗОВА ДОМОФОНОВ МНОГОАБОНЕНТСКИХ (СЕРИЯ SM, N,M)</t>
  </si>
  <si>
    <t>БВД-SM101T</t>
  </si>
  <si>
    <t>Блок вызова до 100 абонентов. Функции: кодового замка, контроллера ключей TOUCH MEMORY
(100 индивидуальных кодов, 600 ключей TM). Светодиодный дисплей. Подсветка клавиатуры. Рекомендуется использовать совместно с монтажным комплектом МК-341.</t>
  </si>
  <si>
    <t>БВД-SM101R</t>
  </si>
  <si>
    <t>Блок вызова до 100 абонентов. Функции: кодового замка, контроллера ключей RF
(100 индивидуальных кодов, 600 ключей  VIZIT-RF2 (RFID-125 kHz брелок EM-Marin)). Светодиодный дисплей. Подсветка клавиатуры. Рекомендуется использовать совместно с монтажным комплектом МК-341.</t>
  </si>
  <si>
    <t>БВД-N100R</t>
  </si>
  <si>
    <t>Блок вызова до 100 абонентов. Функции: кодового замка, контроллера ключей RF
(100 индивидуальных кодов, 600 ключей  VIZIT-RF2 (RFID-125 kHz брелок EM-Marin)). Рекомендуется использовать совместно с монтажным комплектом МК-321.</t>
  </si>
  <si>
    <t>БВД-М200</t>
  </si>
  <si>
    <t>Блок вызова до 200 абонентов. Функции: кодового замка, контроллера ключей TOUCH MEMORY и RF
(200 индивидуальных кодов, 1200 ключей TM и  VIZIT-RF2 (RFID-125 kHz брелок EM-Marin)). Параллельная работа до двух БВД. Модуль памяти DS1996L-F5 входит в комплект.</t>
  </si>
  <si>
    <t>1.2.2. БЛОКИ ВЫЗОВА И УПРАВЛЕНИЯ ДОМОФОНОВ МНОГОАБОНЕНТСКИХ (СЕРИЯ 300)</t>
  </si>
  <si>
    <t>Блок вызова для совместной работы с БУД-302(М,К-20,К-80). Встроенный считыватель ключей  VIZIT-RF2 (RFID-125 kHz брелок EM-Marin). Светодиодный дисплей. Подсветка клавиатуры. Рекомендуется использовать совместно с монтажным комплектом МК-311.</t>
  </si>
  <si>
    <t>БВД-343R</t>
  </si>
  <si>
    <t>Блок вызова для совместной работы с БУД-302(М,К-20,К-80). Встроенный считыватель ключей  VIZIT-RF2 (RFID-125 kHz брелок EM-Marin). Светодиодный дисплей. Подсветка клавиатуры и логотипа. Рекомендуется использовать совместно с монтажным комплектом МК-311.</t>
  </si>
  <si>
    <t>БУД-302M</t>
  </si>
  <si>
    <t>Блок управления и питания домофона/видеодомофона серии 300 (190-240VAC). Количество абонентов - до 200. Функции: кодового замка, контроллера ключей TOUCH MEMORY и RF (200 индивидуальных кодов, 2400 ключей TM и RF). Питание и управление открытием замка. Рекомендуется использовать совместно с монтажным боксом VIZIT-MB1 (МВ1А, МВ1Р).</t>
  </si>
  <si>
    <t>БУД-302K-80</t>
  </si>
  <si>
    <t>Блок управления и питания домофона/видеодомофона серии 300 (190-242VAC). Количество абонентов - до 80. Функции: кодового замка, контроллера ключей TOUCH MEMORY и RF (80 индивидуальных кодов, 600 ключей TM и RF). Встроенный съемный модуль коммутатора. Питание и управление открытием замка. Рекомендуется использовать совместно с монтажным боксом VIZIT-MB1 (МВ1А, МВ1Р).</t>
  </si>
  <si>
    <t>1.4. БЛОКИ КОММУТАЦИИ ДОМОФОНОВ МНОГОАБОНЕНТСКИХ</t>
  </si>
  <si>
    <t>БК-4М</t>
  </si>
  <si>
    <t>БК-10</t>
  </si>
  <si>
    <t>БК-30М</t>
  </si>
  <si>
    <t xml:space="preserve">Координатный коммутатор, емкость до 30 абонентов. </t>
  </si>
  <si>
    <t>БК-100М</t>
  </si>
  <si>
    <t>Координатный коммутатор, емкость до 100 абонентов.</t>
  </si>
  <si>
    <t>БК-2А</t>
  </si>
  <si>
    <t>Блок коммутации  для подключения устройства квартирного переговорного (УКП) к двум (БВД).</t>
  </si>
  <si>
    <t>1.5. УСТРОЙСТВА КВАРТИРНЫЕ ПЕРЕГОВОРНЫЕ</t>
  </si>
  <si>
    <t>УКП-7</t>
  </si>
  <si>
    <t>Устройство квартирное переговорное с регулировкой громкости вызова. Цвет белый.</t>
  </si>
  <si>
    <t>УКП-7М</t>
  </si>
  <si>
    <t>Устройство квартирное переговорное с регулировкой громкости вызова. Цвет: трубки -  серебристый металлик, подставки - серый металлик.</t>
  </si>
  <si>
    <t>УКП-12</t>
  </si>
  <si>
    <t>Устройство квартирное переговорное со световой индикацией и регулировкой громкости вызова. Цвет белый.</t>
  </si>
  <si>
    <t>УКП-12М</t>
  </si>
  <si>
    <t>Устройство квартирное переговорное со световой индикацией и регулировкой громкости вызова. Цвет: трубки -  серебристый металлик, подставки - серый металлик.</t>
  </si>
  <si>
    <t>2. БЛОКИ ПИТАНИЯ И АКСЕССУАРЫ</t>
  </si>
  <si>
    <t>2.1. БЛОКИ ПИТАНИЯ</t>
  </si>
  <si>
    <t>БПД18/12-1-1</t>
  </si>
  <si>
    <t>Блок питания нестабилизированный. Входное напряжение 190-240VAC. Выходные напряжения: 18V/0,7A (для питания домофонов VIZIT), 12V/0,6A. (для питания замка). Пластиковый корпус.  Рекомендуется использовать совместно с Монтажным боксом VIZIT-MB1 (МВ1А, МВ1Р).</t>
  </si>
  <si>
    <t>БПД18/12-3-1</t>
  </si>
  <si>
    <t>Блок питания. Входное напряжение 190-240VAC. Выходные нестабилизированные напряжения: 18V/0,7A (для питания домофонов VIZIT), 12V/0,6A (для питания замка).  Выходное стабилизированное напряжение 12V/0,1A (для питания  телекамеры). Встроенная схема управления замком. Пластиковый корпус.  Рекомендуется использовать совместно с Монтажным боксом VIZIT-MB1 (МВ1А, МВ1Р).</t>
  </si>
  <si>
    <t>БПД24/12-1-1</t>
  </si>
  <si>
    <t>Блок питания. Входное напряжение 190-240VAC. Выходные стабилизированные напряжения: 24V/0,8А (для группового  питания мониторов), 12V/0,3A (для питания наружной телекамеры). Защита от перегрузки, короткого замыкания и перегрева. Пластиковый корпус.  Рекомендуется использовать совместно с Монтажным боксом VIZIT-MB1 (МВ1А, МВ1Р).</t>
  </si>
  <si>
    <t>БВД-310F</t>
  </si>
  <si>
    <t>Блок вызова для совместной работы с БУД-302(М,К-20,К-80). Встроенный считыватель ключей VIZIT-RF3 (RFID-13.56МГц).Обеспечивает дополнительную защиту от несанкционированного администрирования домофона. С ветовая индикация режимов работы. Подсветка клавиатуры и информационной таблички. Корпус блока вызова выполнен из ударопрочного, стойкого к атмосферным воздействиям пластика "поликарбонат". Рекомендуется использовать совместно с монтажным комплектом МК-311.</t>
  </si>
  <si>
    <t>БВД-344RT</t>
  </si>
  <si>
    <t>Блок вызова для совместной работы с БУД-302(М,К-20,К-80). Встроенные считыватели ключей TOUCH MEMORY и  VIZIT-RF2 (RFID-125 kHz брелок EM-Marin). Светодиодный дисплей. Подсветка клавиатуры. Рекомендуется использовать совместно с монтажным комплектом МК-311.</t>
  </si>
  <si>
    <t>БВД-344R</t>
  </si>
  <si>
    <t xml:space="preserve">Этажный коммутатор, емкость до 4 абонентов. </t>
  </si>
  <si>
    <t>Координатный коммутатор, емкость до 10 абонентов.</t>
  </si>
  <si>
    <t>БВД-405А-1</t>
  </si>
  <si>
    <t>БВД-405А-2</t>
  </si>
  <si>
    <t>БВД-405А-4</t>
  </si>
  <si>
    <t>БВД-314F</t>
  </si>
  <si>
    <t>Блок вызова для совместной работы с блоками управления домофоном СЕРИИ 300.  Встроенный считыватель ключей VIZIT-RF3 (RFID-13.56МГц).Обеспечивает дополнительную защиту от несанкционированного администрирования домофона. Подсветка клавиатуры. Рекомендуется использовать совместно с монтажным комплектом МК-311.</t>
  </si>
  <si>
    <t>Блок вызова для совместной работы с блоками управления домофоном СЕРИИ 300.  Встроенные считыватели ключей TOUCH MEMORYПодсветка клавиатуры. Рекомендуется использовать совместно с монтажным комплектом МК-311.</t>
  </si>
  <si>
    <t>БК-400</t>
  </si>
  <si>
    <t>Координатный коммутатор, емкость до 400 абонентов.</t>
  </si>
  <si>
    <t>БВД-310R</t>
  </si>
  <si>
    <t>Блок вызова для совместной работы с БУД-302(М,К-20,К-80),БУД-430,БУД-485. Встроенный считыватель ключей  VIZIT-RF2 (RFID-125 kHz брелок EM-Marin).  С ветовая индикация режимов работы. Подсветка клавиатуры и информационной таблички. Корпус блока вызова выполнен из ударопрочного, стойкого к атмосферным воздействиям пластика "поликарбонат". Рекомендуется использовать совместно с монтажным комплектом         МК-311.</t>
  </si>
  <si>
    <t>БВД-316R</t>
  </si>
  <si>
    <t>БВД-316F</t>
  </si>
  <si>
    <t>Блок вызова для совместной работы с БУД-302(М,К-20,К-80),БУД-430,БУД-485.Встроенный считыватель ключей              VIZIT-RF2 (RFID-125 kHz брелок EM-Marin). Светодиодный дисплей. Подсветка клавиатуры. Корпус блока вызова выполнен из ударопрочного, стойкого к атмосферным воздействиям пластика "поликарбонат". Рекомендуется использовать совместно с монтажным комплектом МК-311.</t>
  </si>
  <si>
    <t>Блок вызова для совместной работы с БУД-302(М,К-20,К-80),БУД-430,БУД-485. Встроенный считыватель ключей                        VIZIT-RF3 (RFID-13.56МГц).Обеспечивает дополнительную защиту от несанкционированного администрирования домофона. Светодиодный дисплей. Подсветка клавиатуры.  Корпус блока вызова выполнен из ударопрочного, стойкого к атмосферным воздействиям пластика "поликарбонат". Рекомендуется использовать совместно с монтажным комплектом МК-311.</t>
  </si>
  <si>
    <t>Блок вызова для совместной работы с блоками управления домофоном СЕРИИ 300. Встроенный считыватель ключей VIZIT RF-2. Рекомендуется использовать совместно с монтажным комплектом МК-311.</t>
  </si>
  <si>
    <t>БВД-343F</t>
  </si>
  <si>
    <t>Блок вызова для совместной работы с БУД-302(М,К-20,К-80). Встроенный считыватель ключей  VIZIT-RF3 (RFID). Светодиодный дисплей. Обеспечивает дополнительную защиту от несанкционированного администрирования домофона. Подсветка клавиатуры и логотипа. Рекомендуется использовать совместно с монтажным комплектом МК-311.</t>
  </si>
  <si>
    <t>БВД-323F</t>
  </si>
  <si>
    <t>Блок вызова для совместной работы с БУД-302(М,К-20,К-80),БУД-430,БУД-485. Встроенный считыватель ключей                        VIZIT-RF3 (RFID-13.56МГц).Обеспечивает дополнительную защиту от несанкционированного администрирования домофона. Светодиодный дисплей. Подсветка клавиатуры.</t>
  </si>
  <si>
    <t>БВД-306-2(4,6)</t>
  </si>
  <si>
    <t>Блок вызова на 2 (4,6) абонента.  Возможность увеличения количества абонентов до 24 при подключении до 3х кнопочных панелей BS-306-6.  Подсветка кнопок вызова и именных табличек. Корпус блока вызова выполнен из ударопрочного, стойкого к атмосферным воздействиям пластика "поликарбонат".</t>
  </si>
  <si>
    <t>BS-306-6</t>
  </si>
  <si>
    <t>Кнопочная панель  используется в комплекте с блоком вызова БВД-306(CP, FCP)-2(4,6) и предназначена для вызова абонентов. Подсветка кнопок вызова и именных табличек. Корпус кнопочной панели выполнен из ударопрочного, стойкого к атмосферным воздействиям пластика "поликарбонат".</t>
  </si>
  <si>
    <t>БВД-312R</t>
  </si>
  <si>
    <t>БВД-312T</t>
  </si>
  <si>
    <t>БВД-313Т</t>
  </si>
  <si>
    <t>Визит.KZ</t>
  </si>
  <si>
    <t>E-mail: www.domofon-vizit.kz    sale@domofon-vizit.kz</t>
  </si>
  <si>
    <t>БВД-SM110R</t>
  </si>
  <si>
    <t>Блок вызова до 100 абонентов. Накладной монтаж. Функции: кодового замка, контроллера ключей RF
(100 индивидуальных кодов, 600 ключей  VIZIT-RF2). Светодиодный дисплей. Подсветка клавиатуры. Корпус блока выполнен из ударопрочного поликарбоната, стойкого к атмосферным воздействиям. Рекомендуется использовать совместно с монтажным комплектом МК-341.</t>
  </si>
  <si>
    <t>БВД-SM110F</t>
  </si>
  <si>
    <t>Блок вызова до 100 абонентов. Накладной монтаж. Функции: кодового замка, контроллера ключей RF
(100 индивидуальных кодов, 600 ключей  VIZIT-RF3). Светодиодный дисплей. Подсветка клавиатуры. Корпус блока выполнен из ударопрочного поликарбоната, стойкого к атмосферным воздействиям. Рекомендуется использовать совместно с монтажным комплектом МК-341.</t>
  </si>
  <si>
    <t>БВД-315R</t>
  </si>
  <si>
    <t>Блок вызова для совместной работы с блоками управления домофоном СЕРИЙ 300 или 400 кроме БУД-420М. Встроенный считыватель ключей  VIZIT-RF2 (RFID-125 kHz брелок EM-Marin). Подсветка клавиатуры.  Рекомендуется использовать совместно с монтажным комплектом МК-311.</t>
  </si>
  <si>
    <t>БВД-315T</t>
  </si>
  <si>
    <t>Блок вызова для совместной работы с блоками управления домофоном СЕРИЙ 300 или 400 кроме БУД-420М. Встроенный считыватель ключей  ключей TOUCH MEMORY. Подсветка клавиатуры. Рекомендуется использовать совместно с монтажным комплектом МК-311.</t>
  </si>
  <si>
    <t>БВД-315F</t>
  </si>
  <si>
    <t>Блок вызова для совместной работы с блоками управления домофоном СЕРИЙ 300 или 400 кроме БУД-420М.  Встроенный считыватель ключей VIZIT-RF3 (RFID-13.56МГц). Обеспечивает дополнительную защиту от несанкционированного администрирования домофона. Подсветка клавиатуры. Рекомендуется использовать совместно с монтажным комплектом МК-311.</t>
  </si>
  <si>
    <t>БУД-302S-20</t>
  </si>
  <si>
    <t>Блок управления и питания домофона/видеодомофона серии 300. Количество абонентов - до 20. Функции: кодового замка, контроллера ключей TOUCH MEMORY и RF (20 индивидуальных кодов, по 6 ключей на квартиру). Встроенный коммутатор. Встроенный импульсный источник питания (187-242VAC) Питание и управление открытием замка. Рекомендуется использовать совместно с монтажным боксом VIZIT-MB1 (МВ1А, МВ1Р).</t>
  </si>
  <si>
    <t>УКП-12-1</t>
  </si>
  <si>
    <t>Устройство квартирное переговорное с возможностью подключения дополнительного УКП. Световая индикация,  регулировка громкости вызова. Цвет белый.</t>
  </si>
  <si>
    <t>2.2. АКСЕССУАРЫ ДЛЯ ДОМОФОНОВ И ВИДЕОДОМОФОНОВ.</t>
  </si>
  <si>
    <t>VIZIT-MB1</t>
  </si>
  <si>
    <t xml:space="preserve">Монтажный бокс для установки в нем БПД, БУД, БКМ, VIZIT-TU, БК. Две сетевые розетки. Защитное заземление. Вентиляция. Габаритные размеры 260х345х115. Устанавливается на стену. </t>
  </si>
  <si>
    <t>VIZIT-MB1А</t>
  </si>
  <si>
    <t>Монтажный бокс для установки в нем БПД, БУД, VIZIT-TU, БК. Автоматический выключатель сети 220V. Защитное заземление. Вентиляция. Габаритные размеры 251х336х93. Устанавливается на стену или       DIN-рейку.</t>
  </si>
  <si>
    <t>VIZIT-MB1Р</t>
  </si>
  <si>
    <t>Монтажный бокс для установки в нем БПД, БУД, VIZIT-TU, БК. Сетевая розетка. Защитное заземление. Вентиляция. Габаритные размеры 251х321х93. Устанавливается на стену.</t>
  </si>
  <si>
    <t>VIZIT-MB2Р</t>
  </si>
  <si>
    <t xml:space="preserve">Монтажный бокс для установки в нем БПД, БУД, БКМ, VIZIT-TU, БК, РВС, БП. Сетевая розетка. Защитное заземление. Вентиляция. Габаритные размеры 251х208х93. Устанавливается на стену. </t>
  </si>
  <si>
    <t>MK-T40</t>
  </si>
  <si>
    <t>Комплект монтажный для блока вызова БВД-M200. Используется при монтаже на двери толщиной менее
40 мм (крышка - 1 шт., скоба - 2 шт., шпилька - 2 шт., комплект принадлежностей - 1 шт.).</t>
  </si>
  <si>
    <t>MP-100</t>
  </si>
  <si>
    <t>Комплект монтажный для блоков вызова БВД-SM100х,БВД-SM101х, БВД-404х, БВД-341х, БВД-342х (панель - 1 шт., клемник -  1 шт., заглушка - 4 шт., комплект принадлежностей - 1шт).</t>
  </si>
  <si>
    <t>MK-311</t>
  </si>
  <si>
    <t>Комплект монтажный для блоков вызова БВД-311х, БВД-313х, БВД-342х, БВД-343х, (козырек - 1шт, пластина - 1шт, комплект принадлежностей - 1шт).</t>
  </si>
  <si>
    <t>МК-341</t>
  </si>
  <si>
    <t>Комплект монтажный для блоков вызова БВД-SM100х, БВД-SM101х, БВД-341х, БВД-402х, БВД-404х (козырек - 1шт, пластина - 1 шт., комплект принадлежностей - 1шт).</t>
  </si>
  <si>
    <t>МК-405</t>
  </si>
  <si>
    <t>Комплект монтажный для блоков вызова БВД-403х, БВД-405х (козырек - 1шт,  комплект принадлежностей - 1шт).</t>
  </si>
  <si>
    <t>МК-411</t>
  </si>
  <si>
    <t>Комплект монтажный для блоков вызова БВД-401х, БВД-411х, (козырек - 1шт, комплект принадлежностей - 1шт). Врезной монтаж.</t>
  </si>
  <si>
    <t>MKF-411</t>
  </si>
  <si>
    <t>Комплект монтажный для блоков вызова БВД-401х, БВД-411х, (козырек - 1шт, комплект принадлежностей - 1шт). Накладной монтаж.</t>
  </si>
  <si>
    <t>Республика Казахстан, г.Темиртау, пр.Бауыржана Момышулы 27А. Тел.  8-701-753-52-15 (WattApp).</t>
  </si>
  <si>
    <t xml:space="preserve">ПРЕЙСКУРАНТ №1 "Домофоны VIZIT"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</si>
</sst>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"/>
    <numFmt numFmtId="167" formatCode="_-* #,##0_р_._-;\-* #,##0_р_._-;_-* &quot;-&quot;??_р_._-;_-@_-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justify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justify"/>
    </xf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vertical="justify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justify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 wrapText="1"/>
    </xf>
    <xf numFmtId="165" fontId="3" fillId="0" borderId="0" xfId="0" applyNumberFormat="1" applyFont="1" applyFill="1" applyBorder="1" applyAlignment="1">
      <alignment vertical="justify"/>
    </xf>
    <xf numFmtId="0" fontId="3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justify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justify"/>
    </xf>
    <xf numFmtId="0" fontId="5" fillId="0" borderId="15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/>
    </xf>
    <xf numFmtId="4" fontId="4" fillId="0" borderId="0" xfId="0" applyNumberFormat="1" applyFont="1" applyFill="1" applyAlignment="1">
      <alignment horizontal="center" vertical="justify" wrapText="1"/>
    </xf>
    <xf numFmtId="0" fontId="4" fillId="0" borderId="0" xfId="0" applyFont="1" applyFill="1" applyAlignment="1">
      <alignment vertical="justify"/>
    </xf>
    <xf numFmtId="0" fontId="3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1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 wrapText="1"/>
    </xf>
    <xf numFmtId="1" fontId="3" fillId="33" borderId="3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1" fontId="3" fillId="33" borderId="14" xfId="0" applyNumberFormat="1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33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1" fontId="3" fillId="33" borderId="39" xfId="0" applyNumberFormat="1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left" vertical="center" wrapText="1"/>
    </xf>
    <xf numFmtId="1" fontId="3" fillId="33" borderId="41" xfId="0" applyNumberFormat="1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right" vertical="center" wrapText="1"/>
    </xf>
    <xf numFmtId="1" fontId="3" fillId="0" borderId="4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justify" wrapText="1"/>
    </xf>
    <xf numFmtId="4" fontId="3" fillId="33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L\&#1056;&#1072;&#1089;&#1095;&#1077;&#1090;%20&#1089;&#1090;&#1086;&#1080;&#1084;&#1086;&#1089;&#1090;&#1080;%20&#1076;&#1086;&#1084;&#1086;&#1092;&#1086;&#1085;&#1086;&#1074;%20&#1085;&#1072;%20&#1076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84;&#1086;&#1092;&#1086;&#1085;&#1099;%20&#1080;%20&#1074;&#1080;&#1076;&#1077;&#1086;\&#1062;&#1077;&#1085;&#1086;&#1086;&#1073;&#1088;&#1072;&#1079;&#1086;&#1074;&#1072;&#1085;&#1080;&#1077;,%20&#1050;&#1072;&#1079;&#1072;&#1093;&#1089;&#1090;&#1072;&#1085;%20&#1089;%20&#1088;&#1072;&#1089;&#1095;&#1077;&#1090;&#1086;&#1084;%20&#1085;&#1072;%20&#1076;&#1086;&#1084;%20&#1082;&#1086;&#1088;&#1088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  <sheetName val="Лист1"/>
      <sheetName val="Лист2"/>
      <sheetName val="Прейскурант№1(АУДИО)"/>
      <sheetName val="Прейскурант№2(ВИДЕО)"/>
      <sheetName val="Прейскурант№3(СКУД)"/>
      <sheetName val="Прейскурант№4(Дверные блоки)"/>
      <sheetName val="Прейскурант №5(ЗИП)"/>
    </sheetNames>
    <sheetDataSet>
      <sheetData sheetId="2">
        <row r="3">
          <cell r="B3" t="str">
            <v>БВД-SM101R</v>
          </cell>
        </row>
        <row r="4">
          <cell r="B4" t="str">
            <v>БВД-N100R</v>
          </cell>
        </row>
        <row r="5">
          <cell r="B5" t="str">
            <v>БВД-М200</v>
          </cell>
        </row>
        <row r="6">
          <cell r="B6" t="str">
            <v>БВД-313T</v>
          </cell>
        </row>
        <row r="7">
          <cell r="B7" t="str">
            <v>БВД-342RT</v>
          </cell>
        </row>
        <row r="8">
          <cell r="B8" t="str">
            <v>БВД-343R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  <sheetName val="Прейскурант№1(АУДИО)"/>
      <sheetName val="Прейскурант№2(ВИДЕО)"/>
      <sheetName val="Прейскурант№3(СКУД)"/>
      <sheetName val="Прейскурант № 4 (Дверные блоки)"/>
      <sheetName val="Прейскурант №5(ЗИП)"/>
      <sheetName val="Прейскурант № 6"/>
      <sheetName val="Расчет курса"/>
      <sheetName val="Расчет на дом"/>
      <sheetName val="Лист2"/>
      <sheetName val="Видеодомофоны"/>
      <sheetName val="Аудиодомофоны"/>
    </sheetNames>
    <sheetDataSet>
      <sheetData sheetId="9">
        <row r="3">
          <cell r="B3" t="str">
            <v>БВД-SM101R</v>
          </cell>
        </row>
        <row r="4">
          <cell r="B4" t="str">
            <v>БВД-N100R</v>
          </cell>
        </row>
        <row r="5">
          <cell r="B5" t="str">
            <v>БВД-М200</v>
          </cell>
        </row>
        <row r="6">
          <cell r="B6" t="str">
            <v>БВД-311R</v>
          </cell>
        </row>
        <row r="7">
          <cell r="B7" t="str">
            <v>БВД-313R</v>
          </cell>
        </row>
        <row r="8">
          <cell r="B8" t="str">
            <v>БВД-342R</v>
          </cell>
        </row>
        <row r="9">
          <cell r="B9" t="str">
            <v>БВД-343R</v>
          </cell>
        </row>
        <row r="12">
          <cell r="B12" t="str">
            <v>БВД-SM101RCPL</v>
          </cell>
        </row>
        <row r="13">
          <cell r="B13" t="str">
            <v>БВД-N100RCP</v>
          </cell>
        </row>
        <row r="14">
          <cell r="B14" t="str">
            <v>БВД-М200CP</v>
          </cell>
        </row>
        <row r="15">
          <cell r="B15" t="str">
            <v>БВД-313RСP</v>
          </cell>
        </row>
        <row r="16">
          <cell r="B16" t="str">
            <v>БВД-343RCPL</v>
          </cell>
        </row>
        <row r="17">
          <cell r="B17" t="str">
            <v>БВД-431DXKCB</v>
          </cell>
        </row>
        <row r="18">
          <cell r="B18" t="str">
            <v>БВД-432RCB</v>
          </cell>
        </row>
        <row r="19">
          <cell r="B19" t="str">
            <v>БВД-408RCB-40</v>
          </cell>
        </row>
        <row r="22">
          <cell r="B22" t="str">
            <v>БУД-302M</v>
          </cell>
        </row>
        <row r="23">
          <cell r="B23" t="str">
            <v>БУД-302K-20</v>
          </cell>
        </row>
        <row r="24">
          <cell r="B24" t="str">
            <v>БУД-302K-80</v>
          </cell>
        </row>
        <row r="25">
          <cell r="B25" t="str">
            <v>БУД-420М</v>
          </cell>
        </row>
        <row r="26">
          <cell r="B26" t="str">
            <v>БУД-420Р</v>
          </cell>
        </row>
        <row r="27">
          <cell r="B27" t="str">
            <v>БУД-408M</v>
          </cell>
        </row>
        <row r="30">
          <cell r="B30" t="str">
            <v>БК-4М</v>
          </cell>
        </row>
        <row r="31">
          <cell r="B31" t="str">
            <v>БК-10</v>
          </cell>
        </row>
        <row r="32">
          <cell r="B32" t="str">
            <v>БК-30М</v>
          </cell>
        </row>
        <row r="33">
          <cell r="B33" t="str">
            <v>БК-100М</v>
          </cell>
        </row>
        <row r="34">
          <cell r="B34" t="str">
            <v>БК-2А</v>
          </cell>
        </row>
        <row r="37">
          <cell r="B37" t="str">
            <v>РВС-2</v>
          </cell>
        </row>
        <row r="38">
          <cell r="B38" t="str">
            <v>РВС-4</v>
          </cell>
        </row>
        <row r="39">
          <cell r="B39" t="str">
            <v>БК-2V</v>
          </cell>
        </row>
        <row r="40">
          <cell r="B40" t="str">
            <v>БК-4MV</v>
          </cell>
        </row>
        <row r="41">
          <cell r="B41" t="str">
            <v>БК-4MVE</v>
          </cell>
        </row>
        <row r="42">
          <cell r="B42" t="str">
            <v>БК-401</v>
          </cell>
        </row>
        <row r="45">
          <cell r="B45" t="str">
            <v>БПД18/12-1-1</v>
          </cell>
        </row>
        <row r="46">
          <cell r="B46" t="str">
            <v>БПД18/12-3-1</v>
          </cell>
        </row>
        <row r="47">
          <cell r="B47" t="str">
            <v>БПД24/12-1-1</v>
          </cell>
        </row>
        <row r="50">
          <cell r="B50" t="str">
            <v>VIZIT-TК401DN</v>
          </cell>
        </row>
        <row r="51">
          <cell r="B51" t="str">
            <v>VIZIT-TU412M1</v>
          </cell>
        </row>
        <row r="52">
          <cell r="B52" t="str">
            <v>VIZIT-TU418</v>
          </cell>
        </row>
        <row r="53">
          <cell r="B53" t="str">
            <v>БК-A418</v>
          </cell>
        </row>
        <row r="56">
          <cell r="B56" t="str">
            <v>VIZIT-КТМ600R</v>
          </cell>
        </row>
        <row r="57">
          <cell r="B57" t="str">
            <v>VIZIT-КТМ602R</v>
          </cell>
        </row>
        <row r="58">
          <cell r="B58" t="str">
            <v>RD-3</v>
          </cell>
        </row>
        <row r="61">
          <cell r="B61" t="str">
            <v>VIZIT-ML240-40</v>
          </cell>
        </row>
        <row r="62">
          <cell r="B62" t="str">
            <v>VIZIT-ML300(М)-40</v>
          </cell>
        </row>
        <row r="63">
          <cell r="B63" t="str">
            <v>VIZIT-ML400-40</v>
          </cell>
        </row>
        <row r="66">
          <cell r="B66" t="str">
            <v>Ключ VIZIT-RF2.1</v>
          </cell>
        </row>
        <row r="67">
          <cell r="B67" t="str">
            <v>Ключ VIZIT-RF2.2 black (red, brown)</v>
          </cell>
        </row>
        <row r="70">
          <cell r="B70" t="str">
            <v>Кнопка "EXIT 300М"</v>
          </cell>
        </row>
        <row r="75">
          <cell r="B75" t="str">
            <v>KING NSK612</v>
          </cell>
        </row>
        <row r="76">
          <cell r="B76" t="str">
            <v>KING NSK630</v>
          </cell>
        </row>
        <row r="77">
          <cell r="B77" t="str">
            <v>KING NSK650</v>
          </cell>
        </row>
        <row r="80">
          <cell r="B80" t="str">
            <v>УКП-7</v>
          </cell>
        </row>
        <row r="81">
          <cell r="B81" t="str">
            <v>УКП-12</v>
          </cell>
        </row>
        <row r="82">
          <cell r="B82" t="str">
            <v>УКП-12-1</v>
          </cell>
        </row>
        <row r="83">
          <cell r="B83" t="str">
            <v>УКП-12М</v>
          </cell>
        </row>
        <row r="86">
          <cell r="B86" t="str">
            <v>VIZIT-M404CМ</v>
          </cell>
        </row>
        <row r="87">
          <cell r="B87" t="str">
            <v>VIZIT-M427C</v>
          </cell>
        </row>
        <row r="88">
          <cell r="B88" t="str">
            <v>VIZIT-M440C</v>
          </cell>
        </row>
        <row r="89">
          <cell r="B89" t="str">
            <v>VIZIT-M440CM</v>
          </cell>
        </row>
        <row r="90">
          <cell r="B90" t="str">
            <v>VIZIT-M456C</v>
          </cell>
        </row>
        <row r="91">
          <cell r="B91" t="str">
            <v>VIZIT-M456CМ</v>
          </cell>
        </row>
        <row r="92">
          <cell r="B92" t="str">
            <v>VIZIT-MT460CM</v>
          </cell>
        </row>
        <row r="95">
          <cell r="B95" t="str">
            <v>БКМ-440</v>
          </cell>
        </row>
        <row r="96">
          <cell r="B96" t="str">
            <v>БКМ-440М(MAXI)</v>
          </cell>
        </row>
        <row r="97">
          <cell r="B97" t="str">
            <v>БКМ-441</v>
          </cell>
        </row>
        <row r="98">
          <cell r="B98" t="str">
            <v>БКМ-444</v>
          </cell>
        </row>
        <row r="99">
          <cell r="B99" t="str">
            <v>БПД 19W/14.4v/EU 18B/1,0А</v>
          </cell>
        </row>
        <row r="102">
          <cell r="B102" t="str">
            <v>VIZIT-MB1</v>
          </cell>
        </row>
        <row r="103">
          <cell r="B103" t="str">
            <v>VIZIT-MB1А</v>
          </cell>
        </row>
        <row r="104">
          <cell r="B104" t="str">
            <v>VIZIT-MB1Р</v>
          </cell>
        </row>
        <row r="105">
          <cell r="B105" t="str">
            <v>VIZIT-MB2Р</v>
          </cell>
        </row>
        <row r="106">
          <cell r="B106" t="str">
            <v>Переходник
 BRENNENSTUHL 1508030</v>
          </cell>
        </row>
        <row r="107">
          <cell r="B107" t="str">
            <v>MK-T40</v>
          </cell>
        </row>
        <row r="108">
          <cell r="B108" t="str">
            <v>MP-100</v>
          </cell>
        </row>
        <row r="109">
          <cell r="B109" t="str">
            <v>MP-440</v>
          </cell>
        </row>
        <row r="110">
          <cell r="B110" t="str">
            <v>MK-311</v>
          </cell>
        </row>
        <row r="111">
          <cell r="B111" t="str">
            <v>МК-341</v>
          </cell>
        </row>
        <row r="112">
          <cell r="B112" t="str">
            <v>МК-408-1</v>
          </cell>
        </row>
        <row r="113">
          <cell r="B113" t="str">
            <v>МК-408-4-1</v>
          </cell>
        </row>
        <row r="114">
          <cell r="B114" t="str">
            <v>МК-408-4-2</v>
          </cell>
        </row>
        <row r="115">
          <cell r="B115" t="str">
            <v>МК-408-8</v>
          </cell>
        </row>
        <row r="116">
          <cell r="B116" t="str">
            <v>МК-432</v>
          </cell>
        </row>
        <row r="117">
          <cell r="B117" t="str">
            <v>МКF-432</v>
          </cell>
        </row>
        <row r="121">
          <cell r="B121" t="str">
            <v>VIZIT-ДСНМЦ-10,5-Пр(Лв)</v>
          </cell>
        </row>
        <row r="122">
          <cell r="B122" t="str">
            <v>VIZIT-ДСНМЦ-10,5-Пр(Лв)-С1</v>
          </cell>
        </row>
        <row r="123">
          <cell r="B123" t="str">
            <v>VIZIT-ДСНМЦ-10,5-Пр(Лв)-С3</v>
          </cell>
        </row>
        <row r="124">
          <cell r="B124" t="str">
            <v>VIZIT-ДСНМЦ-12-Пр(Лв)</v>
          </cell>
        </row>
        <row r="125">
          <cell r="B125" t="str">
            <v>VIZIT-ДСНМЦ-12-Пр(Лв)-С1</v>
          </cell>
        </row>
        <row r="126">
          <cell r="B126" t="str">
            <v>VIZIT-ДСНМЦ-12-Пр(Лв)-С3</v>
          </cell>
        </row>
        <row r="127">
          <cell r="B127" t="str">
            <v>VIZIT-ДСНМЦ-13-Пр(Лв)</v>
          </cell>
        </row>
        <row r="128">
          <cell r="B128" t="str">
            <v>VIZIT-ДСНМЦ-13-Пр(Лв)-С1</v>
          </cell>
        </row>
        <row r="129">
          <cell r="B129" t="str">
            <v>VIZIT-ДСНМЦ-13-Пр(Лв)-С3</v>
          </cell>
        </row>
        <row r="130">
          <cell r="B130" t="str">
            <v>VIZIT-ДСНМЦ-14-Пр(Лв)</v>
          </cell>
        </row>
        <row r="131">
          <cell r="B131" t="str">
            <v>VIZIT-ДСНМЦ-14-Пр(Лв)-С1</v>
          </cell>
        </row>
        <row r="132">
          <cell r="B132" t="str">
            <v>VIZIT-ДСНМЦ-14-Пр(Лв)-С3</v>
          </cell>
        </row>
        <row r="133">
          <cell r="B133" t="str">
            <v>VIZIT-ДСНМЦ-15-Пр(Лв)</v>
          </cell>
        </row>
        <row r="134">
          <cell r="B134" t="str">
            <v>VIZIT-ДСНМЦ-15-Пр(Лв)-С1</v>
          </cell>
        </row>
        <row r="135">
          <cell r="B135" t="str">
            <v>VIZIT-ДСНМЦ-15-Пр(Лв)-С3</v>
          </cell>
        </row>
        <row r="138">
          <cell r="B138" t="str">
            <v>КННЦ-60-210(250) **</v>
          </cell>
        </row>
        <row r="139">
          <cell r="B139" t="str">
            <v>КННЦ-80-210 **</v>
          </cell>
        </row>
        <row r="140">
          <cell r="B140" t="str">
            <v>КНВЦ-10-210(250) **</v>
          </cell>
        </row>
        <row r="141">
          <cell r="B141" t="str">
            <v>КНВЦ-20-210(250) **</v>
          </cell>
        </row>
        <row r="142">
          <cell r="B142" t="str">
            <v>КНВЦ-50-210(250) **</v>
          </cell>
        </row>
        <row r="143">
          <cell r="B143" t="str">
            <v>КНВЦ-70-210 **</v>
          </cell>
        </row>
        <row r="144">
          <cell r="B144" t="str">
            <v>НВЦ-80-210</v>
          </cell>
        </row>
        <row r="145">
          <cell r="B145" t="str">
            <v>ННЦ-120-210(250)</v>
          </cell>
        </row>
        <row r="146">
          <cell r="B146" t="str">
            <v>ННЦ-180-210(250)</v>
          </cell>
        </row>
        <row r="147">
          <cell r="B147" t="str">
            <v>КДСН</v>
          </cell>
        </row>
        <row r="148">
          <cell r="B148" t="str">
            <v>КС-102 коробка соединительная</v>
          </cell>
        </row>
        <row r="149">
          <cell r="B149" t="str">
            <v>ФГ-2М фрамуга  ***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B8" sqref="B8"/>
    </sheetView>
  </sheetViews>
  <sheetFormatPr defaultColWidth="9.125" defaultRowHeight="12.75"/>
  <cols>
    <col min="1" max="1" width="22.125" style="3" customWidth="1"/>
    <col min="2" max="2" width="83.75390625" style="10" customWidth="1"/>
    <col min="3" max="3" width="7.875" style="3" customWidth="1"/>
    <col min="4" max="16384" width="9.125" style="3" customWidth="1"/>
  </cols>
  <sheetData>
    <row r="1" spans="1:3" ht="12.75" customHeight="1">
      <c r="A1" s="20" t="s">
        <v>84</v>
      </c>
      <c r="B1" s="20"/>
      <c r="C1" s="6"/>
    </row>
    <row r="2" spans="1:3" ht="14.25" customHeight="1">
      <c r="A2" s="20" t="s">
        <v>123</v>
      </c>
      <c r="B2" s="20"/>
      <c r="C2" s="6"/>
    </row>
    <row r="3" spans="1:3" ht="15" customHeight="1">
      <c r="A3" s="21" t="s">
        <v>85</v>
      </c>
      <c r="B3" s="21"/>
      <c r="C3" s="24"/>
    </row>
    <row r="4" ht="4.5" customHeight="1" hidden="1">
      <c r="B4" s="3"/>
    </row>
    <row r="5" spans="1:3" s="26" customFormat="1" ht="15.75" customHeight="1">
      <c r="A5" s="25" t="s">
        <v>124</v>
      </c>
      <c r="B5" s="25"/>
      <c r="C5" s="25"/>
    </row>
    <row r="6" spans="1:3" s="5" customFormat="1" ht="14.25" customHeight="1" thickBot="1">
      <c r="A6" s="22" t="s">
        <v>0</v>
      </c>
      <c r="B6" s="23"/>
      <c r="C6" s="22"/>
    </row>
    <row r="7" spans="1:3" ht="53.25" customHeight="1" thickBot="1">
      <c r="A7" s="11" t="s">
        <v>1</v>
      </c>
      <c r="B7" s="19"/>
      <c r="C7" s="12">
        <v>1</v>
      </c>
    </row>
    <row r="8" spans="1:3" ht="68.25" customHeight="1">
      <c r="A8" s="27" t="s">
        <v>77</v>
      </c>
      <c r="B8" s="28" t="s">
        <v>78</v>
      </c>
      <c r="C8" s="29">
        <v>35000</v>
      </c>
    </row>
    <row r="9" spans="1:3" ht="55.5" customHeight="1">
      <c r="A9" s="30" t="s">
        <v>2</v>
      </c>
      <c r="B9" s="31" t="s">
        <v>3</v>
      </c>
      <c r="C9" s="29">
        <v>23400</v>
      </c>
    </row>
    <row r="10" spans="1:3" ht="56.25" customHeight="1">
      <c r="A10" s="32" t="s">
        <v>4</v>
      </c>
      <c r="B10" s="28" t="s">
        <v>5</v>
      </c>
      <c r="C10" s="29">
        <v>19000</v>
      </c>
    </row>
    <row r="11" spans="1:3" ht="54" customHeight="1">
      <c r="A11" s="33" t="s">
        <v>58</v>
      </c>
      <c r="B11" s="28" t="s">
        <v>6</v>
      </c>
      <c r="C11" s="29">
        <v>25000</v>
      </c>
    </row>
    <row r="12" spans="1:3" ht="62.25" customHeight="1" thickBot="1">
      <c r="A12" s="33" t="s">
        <v>59</v>
      </c>
      <c r="B12" s="34" t="s">
        <v>6</v>
      </c>
      <c r="C12" s="29">
        <v>25000</v>
      </c>
    </row>
    <row r="13" spans="1:3" ht="60" customHeight="1" thickBot="1">
      <c r="A13" s="35" t="s">
        <v>60</v>
      </c>
      <c r="B13" s="36" t="s">
        <v>6</v>
      </c>
      <c r="C13" s="29">
        <v>25000</v>
      </c>
    </row>
    <row r="14" spans="1:3" ht="54.75" customHeight="1" thickBot="1">
      <c r="A14" s="27" t="s">
        <v>79</v>
      </c>
      <c r="B14" s="36" t="s">
        <v>80</v>
      </c>
      <c r="C14" s="29">
        <v>23000</v>
      </c>
    </row>
    <row r="15" spans="1:3" ht="12.75" customHeight="1">
      <c r="A15" s="37" t="s">
        <v>7</v>
      </c>
      <c r="B15" s="38"/>
      <c r="C15" s="38"/>
    </row>
    <row r="16" spans="1:3" s="4" customFormat="1" ht="12.75" customHeight="1" thickBot="1">
      <c r="A16" s="39" t="s">
        <v>8</v>
      </c>
      <c r="B16" s="40"/>
      <c r="C16" s="40"/>
    </row>
    <row r="17" spans="1:3" ht="61.5" customHeight="1">
      <c r="A17" s="41" t="s">
        <v>9</v>
      </c>
      <c r="B17" s="42" t="s">
        <v>10</v>
      </c>
      <c r="C17" s="29">
        <v>40000</v>
      </c>
    </row>
    <row r="18" spans="1:3" ht="60.75" customHeight="1">
      <c r="A18" s="43" t="s">
        <v>11</v>
      </c>
      <c r="B18" s="44" t="s">
        <v>12</v>
      </c>
      <c r="C18" s="29">
        <v>37000</v>
      </c>
    </row>
    <row r="19" spans="1:3" ht="24" customHeight="1" hidden="1">
      <c r="A19" s="46" t="s">
        <v>13</v>
      </c>
      <c r="B19" s="28" t="s">
        <v>14</v>
      </c>
      <c r="C19" s="29" t="e">
        <f>ROUND(#REF!*1.1,-1)</f>
        <v>#REF!</v>
      </c>
    </row>
    <row r="20" spans="1:3" ht="60" customHeight="1">
      <c r="A20" s="43" t="s">
        <v>86</v>
      </c>
      <c r="B20" s="44" t="s">
        <v>87</v>
      </c>
      <c r="C20" s="29">
        <v>32000</v>
      </c>
    </row>
    <row r="21" spans="1:3" ht="60" customHeight="1">
      <c r="A21" s="43" t="s">
        <v>88</v>
      </c>
      <c r="B21" s="44" t="s">
        <v>89</v>
      </c>
      <c r="C21" s="49">
        <v>39000</v>
      </c>
    </row>
    <row r="22" spans="1:3" ht="3.75" customHeight="1" hidden="1">
      <c r="A22" s="47" t="s">
        <v>15</v>
      </c>
      <c r="B22" s="28" t="s">
        <v>16</v>
      </c>
      <c r="C22" s="48">
        <v>34120</v>
      </c>
    </row>
    <row r="23" spans="1:3" ht="20.25" customHeight="1" thickBot="1">
      <c r="A23" s="39" t="s">
        <v>17</v>
      </c>
      <c r="B23" s="40"/>
      <c r="C23" s="40"/>
    </row>
    <row r="24" spans="1:3" s="4" customFormat="1" ht="60" customHeight="1" thickBot="1">
      <c r="A24" s="50" t="s">
        <v>66</v>
      </c>
      <c r="B24" s="42" t="s">
        <v>67</v>
      </c>
      <c r="C24" s="29">
        <v>24000</v>
      </c>
    </row>
    <row r="25" spans="1:3" s="4" customFormat="1" ht="63" customHeight="1">
      <c r="A25" s="41" t="s">
        <v>51</v>
      </c>
      <c r="B25" s="42" t="s">
        <v>52</v>
      </c>
      <c r="C25" s="29">
        <v>28000</v>
      </c>
    </row>
    <row r="26" spans="1:6" ht="69.75" customHeight="1">
      <c r="A26" s="51" t="s">
        <v>81</v>
      </c>
      <c r="B26" s="31" t="s">
        <v>72</v>
      </c>
      <c r="C26" s="29">
        <v>27300</v>
      </c>
      <c r="D26" s="4"/>
      <c r="E26" s="4"/>
      <c r="F26" s="4"/>
    </row>
    <row r="27" spans="1:6" ht="69" customHeight="1">
      <c r="A27" s="30" t="s">
        <v>82</v>
      </c>
      <c r="B27" s="28" t="s">
        <v>63</v>
      </c>
      <c r="C27" s="29">
        <v>26000</v>
      </c>
      <c r="D27" s="4"/>
      <c r="E27" s="4"/>
      <c r="F27" s="4"/>
    </row>
    <row r="28" spans="1:6" ht="62.25" customHeight="1" hidden="1">
      <c r="A28" s="30" t="s">
        <v>83</v>
      </c>
      <c r="B28" s="28" t="s">
        <v>62</v>
      </c>
      <c r="C28" s="29" t="e">
        <f>ROUND(#REF!*1.1,-1)</f>
        <v>#REF!</v>
      </c>
      <c r="D28" s="4"/>
      <c r="E28" s="4"/>
      <c r="F28" s="4"/>
    </row>
    <row r="29" spans="1:6" ht="62.25" customHeight="1">
      <c r="A29" s="30" t="s">
        <v>61</v>
      </c>
      <c r="B29" s="28" t="s">
        <v>62</v>
      </c>
      <c r="C29" s="29">
        <v>33500</v>
      </c>
      <c r="D29" s="4"/>
      <c r="E29" s="4"/>
      <c r="F29" s="4"/>
    </row>
    <row r="30" spans="1:6" ht="62.25" customHeight="1">
      <c r="A30" s="30" t="s">
        <v>90</v>
      </c>
      <c r="B30" s="28" t="s">
        <v>91</v>
      </c>
      <c r="C30" s="29">
        <v>28000</v>
      </c>
      <c r="D30" s="4"/>
      <c r="E30" s="4"/>
      <c r="F30" s="4"/>
    </row>
    <row r="31" spans="1:6" ht="62.25" customHeight="1">
      <c r="A31" s="30" t="s">
        <v>92</v>
      </c>
      <c r="B31" s="28" t="s">
        <v>93</v>
      </c>
      <c r="C31" s="29">
        <v>26000</v>
      </c>
      <c r="D31" s="4"/>
      <c r="E31" s="4"/>
      <c r="F31" s="4"/>
    </row>
    <row r="32" spans="1:6" ht="62.25" customHeight="1">
      <c r="A32" s="30" t="s">
        <v>94</v>
      </c>
      <c r="B32" s="28" t="s">
        <v>95</v>
      </c>
      <c r="C32" s="29">
        <v>31500</v>
      </c>
      <c r="D32" s="4"/>
      <c r="E32" s="4"/>
      <c r="F32" s="4"/>
    </row>
    <row r="33" spans="1:3" ht="63" customHeight="1">
      <c r="A33" s="30" t="s">
        <v>68</v>
      </c>
      <c r="B33" s="28" t="s">
        <v>70</v>
      </c>
      <c r="C33" s="29">
        <v>28000</v>
      </c>
    </row>
    <row r="34" spans="1:3" ht="55.5" customHeight="1">
      <c r="A34" s="30" t="s">
        <v>69</v>
      </c>
      <c r="B34" s="28" t="s">
        <v>71</v>
      </c>
      <c r="C34" s="29">
        <v>33000</v>
      </c>
    </row>
    <row r="35" spans="1:3" ht="72" customHeight="1">
      <c r="A35" s="30" t="s">
        <v>75</v>
      </c>
      <c r="B35" s="28" t="s">
        <v>76</v>
      </c>
      <c r="C35" s="29">
        <v>49000</v>
      </c>
    </row>
    <row r="36" spans="1:6" ht="67.5" customHeight="1">
      <c r="A36" s="52" t="s">
        <v>19</v>
      </c>
      <c r="B36" s="28" t="s">
        <v>20</v>
      </c>
      <c r="C36" s="29">
        <v>36000</v>
      </c>
      <c r="D36" s="4"/>
      <c r="E36" s="4"/>
      <c r="F36" s="4"/>
    </row>
    <row r="37" spans="1:6" ht="69" customHeight="1">
      <c r="A37" s="52" t="s">
        <v>73</v>
      </c>
      <c r="B37" s="28" t="s">
        <v>74</v>
      </c>
      <c r="C37" s="29">
        <v>39000</v>
      </c>
      <c r="D37" s="4"/>
      <c r="E37" s="4"/>
      <c r="F37" s="4"/>
    </row>
    <row r="38" spans="1:3" ht="63" customHeight="1">
      <c r="A38" s="46" t="s">
        <v>55</v>
      </c>
      <c r="B38" s="53" t="s">
        <v>18</v>
      </c>
      <c r="C38" s="29">
        <v>34000</v>
      </c>
    </row>
    <row r="39" spans="1:3" ht="79.5" customHeight="1">
      <c r="A39" s="46" t="s">
        <v>53</v>
      </c>
      <c r="B39" s="53" t="s">
        <v>54</v>
      </c>
      <c r="C39" s="29">
        <v>36000</v>
      </c>
    </row>
    <row r="40" spans="1:6" ht="50.25" customHeight="1">
      <c r="A40" s="46" t="s">
        <v>21</v>
      </c>
      <c r="B40" s="53" t="s">
        <v>22</v>
      </c>
      <c r="C40" s="29">
        <v>29000</v>
      </c>
      <c r="D40" s="4"/>
      <c r="E40" s="4"/>
      <c r="F40" s="4"/>
    </row>
    <row r="41" spans="1:3" ht="72" customHeight="1">
      <c r="A41" s="46" t="s">
        <v>96</v>
      </c>
      <c r="B41" s="53" t="s">
        <v>97</v>
      </c>
      <c r="C41" s="29">
        <v>29000</v>
      </c>
    </row>
    <row r="42" spans="1:6" ht="55.5" customHeight="1" thickBot="1">
      <c r="A42" s="54" t="s">
        <v>23</v>
      </c>
      <c r="B42" s="36" t="s">
        <v>24</v>
      </c>
      <c r="C42" s="29">
        <v>32000</v>
      </c>
      <c r="D42" s="4"/>
      <c r="E42" s="4"/>
      <c r="F42" s="4"/>
    </row>
    <row r="43" spans="1:3" s="4" customFormat="1" ht="12.75" customHeight="1" thickBot="1">
      <c r="A43" s="55" t="s">
        <v>25</v>
      </c>
      <c r="B43" s="56"/>
      <c r="C43" s="57"/>
    </row>
    <row r="44" spans="1:3" ht="12.75" customHeight="1" thickBot="1">
      <c r="A44" s="58" t="s">
        <v>1</v>
      </c>
      <c r="B44" s="78"/>
      <c r="C44" s="59">
        <v>1</v>
      </c>
    </row>
    <row r="45" spans="1:3" ht="43.5" customHeight="1">
      <c r="A45" s="60" t="s">
        <v>26</v>
      </c>
      <c r="B45" s="61" t="s">
        <v>56</v>
      </c>
      <c r="C45" s="45">
        <v>7000</v>
      </c>
    </row>
    <row r="46" spans="1:3" ht="43.5" customHeight="1">
      <c r="A46" s="52" t="s">
        <v>27</v>
      </c>
      <c r="B46" s="28" t="s">
        <v>57</v>
      </c>
      <c r="C46" s="45">
        <v>7200</v>
      </c>
    </row>
    <row r="47" spans="1:3" ht="43.5" customHeight="1">
      <c r="A47" s="52" t="s">
        <v>28</v>
      </c>
      <c r="B47" s="28" t="s">
        <v>29</v>
      </c>
      <c r="C47" s="45">
        <v>8600</v>
      </c>
    </row>
    <row r="48" spans="1:3" ht="43.5" customHeight="1">
      <c r="A48" s="52" t="s">
        <v>30</v>
      </c>
      <c r="B48" s="28" t="s">
        <v>31</v>
      </c>
      <c r="C48" s="45">
        <v>9400</v>
      </c>
    </row>
    <row r="49" spans="1:3" s="9" customFormat="1" ht="43.5" customHeight="1">
      <c r="A49" s="46" t="s">
        <v>64</v>
      </c>
      <c r="B49" s="28" t="s">
        <v>65</v>
      </c>
      <c r="C49" s="45">
        <v>10000</v>
      </c>
    </row>
    <row r="50" spans="1:3" s="4" customFormat="1" ht="48" customHeight="1" thickBot="1">
      <c r="A50" s="62" t="s">
        <v>32</v>
      </c>
      <c r="B50" s="36" t="s">
        <v>33</v>
      </c>
      <c r="C50" s="45">
        <v>5800</v>
      </c>
    </row>
    <row r="51" spans="1:3" ht="12.75" customHeight="1" thickBot="1">
      <c r="A51" s="63" t="s">
        <v>34</v>
      </c>
      <c r="B51" s="64"/>
      <c r="C51" s="64"/>
    </row>
    <row r="52" spans="1:3" ht="58.5" customHeight="1">
      <c r="A52" s="41" t="s">
        <v>35</v>
      </c>
      <c r="B52" s="42" t="s">
        <v>36</v>
      </c>
      <c r="C52" s="29">
        <v>4300</v>
      </c>
    </row>
    <row r="53" spans="1:3" ht="54.75" customHeight="1">
      <c r="A53" s="43" t="s">
        <v>37</v>
      </c>
      <c r="B53" s="44" t="s">
        <v>38</v>
      </c>
      <c r="C53" s="29">
        <v>5000</v>
      </c>
    </row>
    <row r="54" spans="1:3" ht="55.5" customHeight="1">
      <c r="A54" s="52" t="s">
        <v>39</v>
      </c>
      <c r="B54" s="28" t="s">
        <v>40</v>
      </c>
      <c r="C54" s="29">
        <v>6000</v>
      </c>
    </row>
    <row r="55" spans="1:3" ht="60.75" customHeight="1">
      <c r="A55" s="46" t="s">
        <v>98</v>
      </c>
      <c r="B55" s="53" t="s">
        <v>99</v>
      </c>
      <c r="C55" s="29">
        <v>8300</v>
      </c>
    </row>
    <row r="56" spans="1:3" ht="60.75" customHeight="1" thickBot="1">
      <c r="A56" s="54" t="s">
        <v>41</v>
      </c>
      <c r="B56" s="36" t="s">
        <v>42</v>
      </c>
      <c r="C56" s="29">
        <v>6300</v>
      </c>
    </row>
    <row r="57" spans="1:3" ht="12.75" customHeight="1">
      <c r="A57" s="65" t="s">
        <v>43</v>
      </c>
      <c r="B57" s="66"/>
      <c r="C57" s="66"/>
    </row>
    <row r="58" spans="1:3" ht="12.75" customHeight="1" thickBot="1">
      <c r="A58" s="67" t="s">
        <v>44</v>
      </c>
      <c r="B58" s="68"/>
      <c r="C58" s="68"/>
    </row>
    <row r="59" spans="1:3" s="1" customFormat="1" ht="42.75" customHeight="1">
      <c r="A59" s="41" t="s">
        <v>45</v>
      </c>
      <c r="B59" s="42" t="s">
        <v>46</v>
      </c>
      <c r="C59" s="29">
        <v>17000</v>
      </c>
    </row>
    <row r="60" spans="1:3" ht="39" customHeight="1">
      <c r="A60" s="52" t="s">
        <v>47</v>
      </c>
      <c r="B60" s="28" t="s">
        <v>48</v>
      </c>
      <c r="C60" s="29">
        <v>19000</v>
      </c>
    </row>
    <row r="61" spans="1:3" ht="42" customHeight="1" thickBot="1">
      <c r="A61" s="54" t="s">
        <v>49</v>
      </c>
      <c r="B61" s="36" t="s">
        <v>50</v>
      </c>
      <c r="C61" s="29">
        <v>23000</v>
      </c>
    </row>
    <row r="62" spans="1:3" ht="12.75" customHeight="1" thickBot="1">
      <c r="A62" s="55" t="s">
        <v>100</v>
      </c>
      <c r="B62" s="56"/>
      <c r="C62" s="56"/>
    </row>
    <row r="63" spans="1:3" s="1" customFormat="1" ht="12.75" customHeight="1">
      <c r="A63" s="41" t="s">
        <v>101</v>
      </c>
      <c r="B63" s="69" t="s">
        <v>102</v>
      </c>
      <c r="C63" s="70">
        <v>14500</v>
      </c>
    </row>
    <row r="64" spans="1:3" s="1" customFormat="1" ht="12.75" customHeight="1">
      <c r="A64" s="46" t="s">
        <v>103</v>
      </c>
      <c r="B64" s="71" t="s">
        <v>104</v>
      </c>
      <c r="C64" s="72">
        <v>19000</v>
      </c>
    </row>
    <row r="65" spans="1:3" s="1" customFormat="1" ht="12.75" customHeight="1">
      <c r="A65" s="46" t="s">
        <v>105</v>
      </c>
      <c r="B65" s="71" t="s">
        <v>106</v>
      </c>
      <c r="C65" s="72">
        <v>16000</v>
      </c>
    </row>
    <row r="66" spans="1:3" s="1" customFormat="1" ht="12.75" customHeight="1">
      <c r="A66" s="46" t="s">
        <v>107</v>
      </c>
      <c r="B66" s="71" t="s">
        <v>108</v>
      </c>
      <c r="C66" s="72">
        <v>15200</v>
      </c>
    </row>
    <row r="67" spans="1:3" ht="12.75" customHeight="1">
      <c r="A67" s="52" t="s">
        <v>109</v>
      </c>
      <c r="B67" s="71" t="s">
        <v>110</v>
      </c>
      <c r="C67" s="72">
        <v>5400</v>
      </c>
    </row>
    <row r="68" spans="1:3" ht="12.75" customHeight="1">
      <c r="A68" s="52" t="s">
        <v>111</v>
      </c>
      <c r="B68" s="71" t="s">
        <v>112</v>
      </c>
      <c r="C68" s="72">
        <v>13000</v>
      </c>
    </row>
    <row r="69" spans="1:3" ht="12.75" customHeight="1">
      <c r="A69" s="52" t="s">
        <v>113</v>
      </c>
      <c r="B69" s="71" t="s">
        <v>114</v>
      </c>
      <c r="C69" s="72">
        <v>10000</v>
      </c>
    </row>
    <row r="70" spans="1:3" ht="12.75" customHeight="1">
      <c r="A70" s="52" t="s">
        <v>115</v>
      </c>
      <c r="B70" s="71" t="s">
        <v>116</v>
      </c>
      <c r="C70" s="72">
        <v>10000</v>
      </c>
    </row>
    <row r="71" spans="1:3" ht="12.75" customHeight="1">
      <c r="A71" s="46" t="s">
        <v>117</v>
      </c>
      <c r="B71" s="73" t="s">
        <v>118</v>
      </c>
      <c r="C71" s="72">
        <v>8300</v>
      </c>
    </row>
    <row r="72" spans="1:3" ht="12.75" customHeight="1">
      <c r="A72" s="7" t="s">
        <v>119</v>
      </c>
      <c r="B72" s="74" t="s">
        <v>120</v>
      </c>
      <c r="C72" s="75">
        <v>11000</v>
      </c>
    </row>
    <row r="73" spans="1:3" ht="12.75" customHeight="1" thickBot="1">
      <c r="A73" s="2" t="s">
        <v>121</v>
      </c>
      <c r="B73" s="79" t="s">
        <v>122</v>
      </c>
      <c r="C73" s="76">
        <v>11200</v>
      </c>
    </row>
    <row r="74" spans="1:2" ht="12.75">
      <c r="A74" s="8"/>
      <c r="B74" s="6"/>
    </row>
    <row r="75" spans="1:2" ht="12.75">
      <c r="A75" s="8"/>
      <c r="B75" s="77"/>
    </row>
    <row r="76" spans="1:2" ht="12.75">
      <c r="A76" s="8"/>
      <c r="B76" s="1"/>
    </row>
    <row r="77" spans="1:2" ht="12.75">
      <c r="A77" s="8"/>
      <c r="B77" s="1"/>
    </row>
    <row r="78" ht="12.75">
      <c r="B78" s="1"/>
    </row>
    <row r="79" ht="12.75">
      <c r="B79" s="1"/>
    </row>
    <row r="80" ht="12.75" hidden="1"/>
    <row r="81" ht="12.75">
      <c r="B81" s="1"/>
    </row>
    <row r="82" ht="12.75">
      <c r="B82" s="1"/>
    </row>
    <row r="84" ht="12.75">
      <c r="B84" s="1"/>
    </row>
    <row r="86" spans="1:2" ht="12.75">
      <c r="A86" s="6"/>
      <c r="B86" s="13"/>
    </row>
    <row r="87" spans="1:2" ht="12.75">
      <c r="A87" s="14"/>
      <c r="B87" s="14"/>
    </row>
    <row r="88" spans="1:2" ht="12.75">
      <c r="A88" s="15"/>
      <c r="B88" s="16"/>
    </row>
    <row r="89" spans="1:2" ht="12.75">
      <c r="A89" s="15"/>
      <c r="B89" s="16"/>
    </row>
    <row r="90" spans="1:2" ht="12.75">
      <c r="A90" s="15"/>
      <c r="B90" s="16"/>
    </row>
    <row r="91" spans="1:2" ht="12.75">
      <c r="A91" s="15"/>
      <c r="B91" s="16"/>
    </row>
    <row r="92" spans="1:2" ht="13.5">
      <c r="A92" s="17"/>
      <c r="B92" s="17"/>
    </row>
    <row r="93" spans="1:2" ht="12.75">
      <c r="A93" s="8"/>
      <c r="B93" s="13"/>
    </row>
    <row r="94" spans="1:2" ht="12.75">
      <c r="A94" s="8"/>
      <c r="B94" s="13"/>
    </row>
    <row r="95" spans="1:2" ht="12.75">
      <c r="A95" s="8"/>
      <c r="B95" s="13"/>
    </row>
    <row r="96" spans="1:2" ht="12.75">
      <c r="A96" s="8"/>
      <c r="B96" s="13"/>
    </row>
    <row r="97" spans="1:2" ht="12.75">
      <c r="A97" s="6"/>
      <c r="B97" s="6"/>
    </row>
    <row r="98" spans="1:2" ht="12.75">
      <c r="A98" s="8"/>
      <c r="B98" s="13"/>
    </row>
    <row r="99" spans="1:2" ht="12.75">
      <c r="A99" s="8"/>
      <c r="B99" s="13"/>
    </row>
    <row r="100" spans="1:2" s="4" customFormat="1" ht="13.5">
      <c r="A100" s="18"/>
      <c r="B100" s="18"/>
    </row>
    <row r="101" spans="1:2" ht="12.75">
      <c r="A101" s="8"/>
      <c r="B101" s="13"/>
    </row>
    <row r="102" spans="1:2" ht="12.75">
      <c r="A102" s="8"/>
      <c r="B102" s="13"/>
    </row>
    <row r="103" spans="1:2" ht="12.75">
      <c r="A103" s="8"/>
      <c r="B103" s="13"/>
    </row>
    <row r="104" spans="1:2" ht="12.75">
      <c r="A104" s="6"/>
      <c r="B104" s="13"/>
    </row>
    <row r="105" spans="1:2" ht="12.75">
      <c r="A105" s="6"/>
      <c r="B105" s="13"/>
    </row>
    <row r="106" spans="1:2" ht="12.75">
      <c r="A106" s="6"/>
      <c r="B106" s="13"/>
    </row>
  </sheetData>
  <sheetProtection/>
  <mergeCells count="13">
    <mergeCell ref="A62:C62"/>
    <mergeCell ref="A43:C43"/>
    <mergeCell ref="A51:C51"/>
    <mergeCell ref="A57:C57"/>
    <mergeCell ref="A58:C58"/>
    <mergeCell ref="A6:C6"/>
    <mergeCell ref="A15:C15"/>
    <mergeCell ref="A16:C16"/>
    <mergeCell ref="A23:C23"/>
    <mergeCell ref="A1:B1"/>
    <mergeCell ref="A2:B2"/>
    <mergeCell ref="A3:B3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Fidelskaya</cp:lastModifiedBy>
  <cp:lastPrinted>2019-02-06T08:32:27Z</cp:lastPrinted>
  <dcterms:created xsi:type="dcterms:W3CDTF">2014-12-10T10:14:36Z</dcterms:created>
  <dcterms:modified xsi:type="dcterms:W3CDTF">2021-04-01T04:31:14Z</dcterms:modified>
  <cp:category/>
  <cp:version/>
  <cp:contentType/>
  <cp:contentStatus/>
</cp:coreProperties>
</file>